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<sst xmlns="http://schemas.openxmlformats.org/spreadsheetml/2006/main" count="127" uniqueCount="124">
  <si>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</si>
  <si>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</si>
  <si>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</si>
  <si>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</si>
  <si>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</si>
  <si>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</si>
  <si>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</si>
  <si>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</si>
  <si>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</si>
  <si>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</si>
  <si>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</si>
  <si>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</si>
  <si>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</si>
  <si>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</si>
  <si>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</si>
  <si>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</si>
  <si>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</si>
  <si>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</si>
  <si>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</si>
  <si>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</si>
  <si>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</si>
  <si>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</si>
  <si>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</si>
  <si>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</si>
  <si>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</si>
  <si>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</si>
  <si>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</si>
  <si>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</si>
  <si>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</si>
  <si>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</si>
  <si>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</si>
  <si>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</si>
  <si>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</si>
  <si>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</si>
  <si>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</si>
  <si>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</si>
  <si>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</si>
  <si>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</si>
  <si>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</si>
  <si>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</si>
  <si>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</si>
  <si>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</si>
  <si>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</si>
  <si>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</si>
  <si>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</si>
  <si>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</si>
  <si>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</si>
  <si>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</si>
  <si>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</si>
  <si>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</si>
  <si>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</si>
  <si>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</si>
  <si>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</si>
  <si>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</si>
  <si>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</si>
  <si>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</si>
  <si>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</si>
  <si>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</si>
  <si>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</si>
  <si>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</si>
  <si>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</si>
  <si>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</si>
  <si>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</si>
  <si>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</si>
  <si>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</si>
  <si>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</si>
  <si>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</si>
  <si>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</si>
  <si>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</si>
  <si>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</si>
  <si>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</si>
  <si>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</si>
  <si>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</si>
  <si>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</si>
  <si>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</si>
  <si>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</si>
  <si>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</si>
  <si>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</si>
  <si>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</si>
  <si>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</si>
  <si>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</si>
  <si>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</si>
  <si>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</si>
  <si>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</si>
  <si>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</si>
  <si>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</si>
  <si>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</si>
  <si>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</si>
  <si>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</si>
  <si>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</si>
  <si>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</si>
  <si>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</si>
  <si>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</si>
  <si>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</si>
  <si>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</si>
  <si>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</si>
  <si>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</si>
  <si>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</si>
  <si>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</si>
  <si>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</si>
  <si>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</si>
  <si>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</si>
  <si>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</si>
  <si>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</si>
  <si>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</si>
  <si>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</si>
  <si>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</si>
  <si>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</si>
  <si>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</si>
  <si>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</si>
  <si>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</si>
  <si>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</si>
  <si>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</si>
  <si>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</si>
  <si>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</si>
  <si>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</si>
  <si>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</si>
  <si>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</si>
  <si>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</si>
  <si>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</si>
  <si>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DE JUSTICIA ADMINISTRATIVA DEL ESTADO DE CAMPECHE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</si>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</sst>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2691482.48</v>
      </c>
      <c r="D9" s="9">
        <f>SUM(D10:D16)</f>
        <v>2298550.54</v>
      </c>
      <c r="E9" s="11" t="s">
        <v>8</v>
      </c>
      <c r="F9" s="9">
        <f>SUM(F10:F18)</f>
        <v>2387327.99</v>
      </c>
      <c r="G9" s="9">
        <f>SUM(G10:G18)</f>
        <v>2322055.94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1850651.61</v>
      </c>
      <c r="G10" s="9">
        <v>1603001.9</v>
      </c>
    </row>
    <row r="11" spans="2:7" ht="12.75">
      <c r="B11" s="12" t="s">
        <v>11</v>
      </c>
      <c r="C11" s="9">
        <v>2691482.48</v>
      </c>
      <c r="D11" s="9">
        <v>2298550.54</v>
      </c>
      <c r="E11" s="13" t="s">
        <v>12</v>
      </c>
      <c r="F11" s="9">
        <v>88347.05</v>
      </c>
      <c r="G11" s="9">
        <v>73085.26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447992.56</v>
      </c>
      <c r="G16" s="9">
        <v>645632.01</v>
      </c>
    </row>
    <row r="17" spans="2:7" ht="12.75">
      <c r="B17" s="10" t="s">
        <v>23</v>
      </c>
      <c r="C17" s="9">
        <f>SUM(C18:C24)</f>
        <v>29571.16</v>
      </c>
      <c r="D17" s="9">
        <f>SUM(D18:D24)</f>
        <v>15498.4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336.77</v>
      </c>
      <c r="G18" s="9">
        <v>336.77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29571.16</v>
      </c>
      <c r="D20" s="9">
        <v>15498.4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2721053.64</v>
      </c>
      <c r="D47" s="9">
        <f>D9+D17+D25+D31+D37+D38+D41</f>
        <v>2314048.94</v>
      </c>
      <c r="E47" s="8" t="s">
        <v>82</v>
      </c>
      <c r="F47" s="9">
        <f>F9+F19+F23+F26+F27+F31+F38+F42</f>
        <v>2387327.99</v>
      </c>
      <c r="G47" s="9">
        <f>G9+G19+G23+G26+G27+G31+G38+G42</f>
        <v>2322055.94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22000</v>
      </c>
      <c r="D51" s="9">
        <v>22000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948820.48</v>
      </c>
      <c r="D53" s="9">
        <v>956241.54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-739250.06</v>
      </c>
      <c r="D55" s="9">
        <v>-711642.62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2387327.99</v>
      </c>
      <c r="G59" s="9">
        <f>G47+G57</f>
        <v>2322055.94</v>
      </c>
    </row>
    <row r="60" spans="2:7" ht="25.5">
      <c r="B60" s="6" t="s">
        <v>102</v>
      </c>
      <c r="C60" s="9">
        <f>SUM(C50:C58)</f>
        <v>231570.41999999993</v>
      </c>
      <c r="D60" s="9">
        <f>SUM(D50:D58)</f>
        <v>266598.92000000004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2952624.06</v>
      </c>
      <c r="D62" s="9">
        <f>D47+D60</f>
        <v>2580647.86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565296.0700000001</v>
      </c>
      <c r="G68" s="9">
        <f>SUM(G69:G73)</f>
        <v>258591.92</v>
      </c>
    </row>
    <row r="69" spans="2:7" ht="12.75">
      <c r="B69" s="10"/>
      <c r="C69" s="9"/>
      <c r="D69" s="9"/>
      <c r="E69" s="11" t="s">
        <v>110</v>
      </c>
      <c r="F69" s="9">
        <v>316381.98</v>
      </c>
      <c r="G69" s="9">
        <v>-82975.4</v>
      </c>
    </row>
    <row r="70" spans="2:7" ht="12.75">
      <c r="B70" s="10"/>
      <c r="C70" s="9"/>
      <c r="D70" s="9"/>
      <c r="E70" s="11" t="s">
        <v>111</v>
      </c>
      <c r="F70" s="9">
        <v>-101145.42</v>
      </c>
      <c r="G70" s="9">
        <v>-8492.19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350059.51</v>
      </c>
      <c r="G73" s="9">
        <v>350059.51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565296.0700000001</v>
      </c>
      <c r="G79" s="9">
        <f>G63+G68+G75</f>
        <v>258591.92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2952624.0600000005</v>
      </c>
      <c r="G81" s="9">
        <f>G59+G79</f>
        <v>2580647.86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2016-12-20T19:33:34Z</cp:lastPrinted>
  <dcterms:created xsi:type="dcterms:W3CDTF">2016-10-11T18:36:49Z</dcterms:created>
  <dcterms:modified xsi:type="dcterms:W3CDTF">2023-07-21T21:21:38Z</dcterms:modified>
  <cp:category/>
  <cp:version/>
  <cp:contentType/>
  <cp:contentStatus/>
</cp:coreProperties>
</file>