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<sst xmlns="http://schemas.openxmlformats.org/spreadsheetml/2006/main" count="70" uniqueCount="46">
  <si>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</si>
  <si>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</si>
  <si>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</si>
  <si>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</si>
  <si>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</si>
  <si>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</si>
  <si>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</si>
  <si>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</si>
  <si>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</si>
  <si>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</si>
  <si>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</si>
  <si>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</si>
  <si>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</si>
  <si>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</si>
  <si>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</si>
  <si>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</si>
  <si>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</si>
  <si>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</si>
  <si>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</si>
  <si>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</si>
  <si>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</si>
  <si>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</si>
  <si>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</si>
  <si>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</si>
  <si>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</si>
  <si>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</si>
  <si>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</si>
  <si>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</si>
  <si>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</si>
  <si>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</si>
  <si>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</si>
  <si>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</si>
  <si>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</si>
  <si>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</si>
  <si>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</si>
  <si>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</si>
  <si>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</si>
  <si>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</si>
  <si>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</si>
  <si>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</si>
  <si>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</si>
  <si>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</si>
  <si>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</si>
  <si>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</si>
  <si>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TRIBUNAL DE JUSTICIA ADMINISTRATIVA DEL ESTADO DE CAMPECHE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</si>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</sst>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43" fontId="38" fillId="0" borderId="11" xfId="47" applyFont="1" applyBorder="1" applyAlignment="1">
      <alignment vertical="center" wrapText="1"/>
    </xf>
    <xf numFmtId="43" fontId="37" fillId="0" borderId="11" xfId="47" applyFont="1" applyBorder="1" applyAlignment="1">
      <alignment vertical="center" wrapText="1"/>
    </xf>
    <xf numFmtId="43" fontId="38" fillId="0" borderId="14" xfId="47" applyFont="1" applyBorder="1" applyAlignment="1">
      <alignment vertical="center" wrapText="1"/>
    </xf>
    <xf numFmtId="43" fontId="37" fillId="0" borderId="11" xfId="47" applyFont="1" applyBorder="1" applyAlignment="1">
      <alignment vertical="center"/>
    </xf>
    <xf numFmtId="43" fontId="37" fillId="0" borderId="14" xfId="47" applyFont="1" applyBorder="1" applyAlignment="1">
      <alignment vertical="center"/>
    </xf>
    <xf numFmtId="43" fontId="38" fillId="0" borderId="14" xfId="47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66" activeCellId="19" sqref="D22 E22 D24 E24 D26 E26 D35 E35 C54 D54 E54 C60 D60 E60 D62 E62 D64 E64 D66 E6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55">
        <f>SUM(C10:C12)</f>
        <v>13559948</v>
      </c>
      <c r="D9" s="55">
        <f>SUM(D10:D12)</f>
        <v>13693580.41</v>
      </c>
      <c r="E9" s="55">
        <f>SUM(E10:E12)</f>
        <v>13693580.41</v>
      </c>
    </row>
    <row r="10" spans="2:5" ht="12.75">
      <c r="B10" s="9" t="s">
        <v>9</v>
      </c>
      <c r="C10" s="56">
        <v>13559948</v>
      </c>
      <c r="D10" s="56">
        <v>13693580.41</v>
      </c>
      <c r="E10" s="56">
        <v>13693580.41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55">
        <f>SUM(C15:C16)</f>
        <v>13559948</v>
      </c>
      <c r="D14" s="55">
        <f>SUM(D15:D16)</f>
        <v>13685865.48</v>
      </c>
      <c r="E14" s="55">
        <f>SUM(E15:E16)</f>
        <v>13232581.15</v>
      </c>
    </row>
    <row r="15" spans="2:5" ht="12.75">
      <c r="B15" s="9" t="s">
        <v>12</v>
      </c>
      <c r="C15" s="56">
        <v>13559948</v>
      </c>
      <c r="D15" s="56">
        <v>13685865.48</v>
      </c>
      <c r="E15" s="56">
        <v>13232581.15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55">
        <f>SUM(D19:D20)</f>
        <v>125917.48</v>
      </c>
      <c r="E18" s="55">
        <f>SUM(E19:E20)</f>
        <v>90132.34</v>
      </c>
    </row>
    <row r="19" spans="2:5" ht="12.75">
      <c r="B19" s="9" t="s">
        <v>15</v>
      </c>
      <c r="C19" s="11">
        <v>0</v>
      </c>
      <c r="D19" s="56">
        <v>125917.48</v>
      </c>
      <c r="E19" s="56">
        <v>90132.34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57">
        <f>D9-D14+D18</f>
        <v>133632.40999999968</v>
      </c>
      <c r="E22" s="57">
        <f>E9-E14+E18</f>
        <v>551131.5999999997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57">
        <f>D22-D12</f>
        <v>133632.40999999968</v>
      </c>
      <c r="E24" s="57">
        <f>E22-E12</f>
        <v>551131.5999999997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55">
        <f>D24-D18</f>
        <v>7714.929999999687</v>
      </c>
      <c r="E26" s="55">
        <f>E24-E18</f>
        <v>460999.2599999998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55">
        <f>D26+D31</f>
        <v>7714.929999999687</v>
      </c>
      <c r="E35" s="55">
        <f>E26+E31</f>
        <v>460999.2599999998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58">
        <f>C10</f>
        <v>13559948</v>
      </c>
      <c r="D54" s="59">
        <f>D10</f>
        <v>13693580.41</v>
      </c>
      <c r="E54" s="59">
        <f>E10</f>
        <v>13693580.41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58">
        <f>C15</f>
        <v>13559948</v>
      </c>
      <c r="D60" s="58">
        <f>D15</f>
        <v>13685865.48</v>
      </c>
      <c r="E60" s="58">
        <f>E15</f>
        <v>13232581.15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58">
        <f>D19</f>
        <v>125917.48</v>
      </c>
      <c r="E62" s="58">
        <f>E19</f>
        <v>90132.34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60">
        <f>D54+D56-D60+D62</f>
        <v>133632.40999999968</v>
      </c>
      <c r="E64" s="60">
        <f>E54+E56-E60+E62</f>
        <v>551131.5999999997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60">
        <f>D64-D56</f>
        <v>133632.40999999968</v>
      </c>
      <c r="E66" s="60">
        <f>E64-E56</f>
        <v>551131.5999999997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2023-01-24T18:18:02Z</cp:lastPrinted>
  <dcterms:created xsi:type="dcterms:W3CDTF">2016-10-11T20:00:09Z</dcterms:created>
  <dcterms:modified xsi:type="dcterms:W3CDTF">2023-01-24T18:18:24Z</dcterms:modified>
  <cp:category/>
  <cp:version/>
  <cp:contentType/>
  <cp:contentStatus/>
</cp:coreProperties>
</file>